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LOCALDATA\Travail\Perso\Bad\Tenues\Tenue club 2023-24\"/>
    </mc:Choice>
  </mc:AlternateContent>
  <xr:revisionPtr revIDLastSave="0" documentId="13_ncr:1_{A0FE80FA-DFD1-4768-A772-F16599B9F43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Liste" sheetId="2" r:id="rId1"/>
    <sheet name="Gestion" sheetId="3" r:id="rId2"/>
    <sheet name="Photos tenues" sheetId="4" r:id="rId3"/>
  </sheets>
  <externalReferences>
    <externalReference r:id="rId4"/>
  </externalReferences>
  <definedNames>
    <definedName name="_xlnm._FilterDatabase" localSheetId="1" hidden="1">Gestion!$A$1:$AG$1</definedName>
    <definedName name="_xlnm._FilterDatabase" localSheetId="0" hidden="1">Liste!$B$2:$P$2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2" l="1"/>
  <c r="Q6" i="2"/>
  <c r="Q5" i="2"/>
  <c r="Q4" i="2"/>
  <c r="P7" i="2"/>
  <c r="P6" i="2"/>
  <c r="P5" i="2"/>
  <c r="P4" i="2"/>
  <c r="P3" i="2"/>
  <c r="M4" i="2"/>
  <c r="M5" i="2"/>
  <c r="M6" i="2"/>
  <c r="M7" i="2"/>
  <c r="M3" i="2"/>
  <c r="I7" i="2"/>
  <c r="I6" i="2"/>
  <c r="I5" i="2"/>
  <c r="I4" i="2"/>
  <c r="I3" i="2"/>
  <c r="Q3" i="2" l="1"/>
</calcChain>
</file>

<file path=xl/sharedStrings.xml><?xml version="1.0" encoding="utf-8"?>
<sst xmlns="http://schemas.openxmlformats.org/spreadsheetml/2006/main" count="163" uniqueCount="44">
  <si>
    <t>Prénom</t>
  </si>
  <si>
    <t>Taille</t>
  </si>
  <si>
    <t>ISELIN</t>
  </si>
  <si>
    <t>Guillaume</t>
  </si>
  <si>
    <t>H</t>
  </si>
  <si>
    <t>L</t>
  </si>
  <si>
    <t>Téléphone</t>
  </si>
  <si>
    <t>guillaumeiselin@hotmail.com</t>
  </si>
  <si>
    <t>Coordonnées</t>
  </si>
  <si>
    <t>Nom</t>
  </si>
  <si>
    <t>Email</t>
  </si>
  <si>
    <t>H / F</t>
  </si>
  <si>
    <t>Qté</t>
  </si>
  <si>
    <t>-</t>
  </si>
  <si>
    <t>Prix</t>
  </si>
  <si>
    <t>Référence</t>
  </si>
  <si>
    <t>T-23101 D</t>
  </si>
  <si>
    <t>T-24101 D</t>
  </si>
  <si>
    <t>F</t>
  </si>
  <si>
    <t>S</t>
  </si>
  <si>
    <t>M</t>
  </si>
  <si>
    <t>XL</t>
  </si>
  <si>
    <t>XXL</t>
  </si>
  <si>
    <t>XS</t>
  </si>
  <si>
    <t>Short Victor Homme - SHORTS FUNCTION 4866 C - Noir</t>
  </si>
  <si>
    <t>T-shirt Victor Homme - TEAMWEAR SERIES RED 2022</t>
  </si>
  <si>
    <t>T-shirt Victor Femme - TEAMWEAR SERIES RED 2022</t>
  </si>
  <si>
    <t>XXXL</t>
  </si>
  <si>
    <t>Prêté le</t>
  </si>
  <si>
    <t>13/10/23</t>
  </si>
  <si>
    <t>Civilité</t>
  </si>
  <si>
    <t>M.</t>
  </si>
  <si>
    <t>Tarif</t>
  </si>
  <si>
    <t>+ flocage - remise</t>
  </si>
  <si>
    <t>- remise</t>
  </si>
  <si>
    <t>Remarque</t>
  </si>
  <si>
    <t>Produit</t>
  </si>
  <si>
    <t>Short Victor Femme - LADY SHORTS R-O42OO C - Noir</t>
  </si>
  <si>
    <t>Jupette Victor - SKIRT 4188 A+ 4188 C - Noir</t>
  </si>
  <si>
    <t>R+04200C</t>
  </si>
  <si>
    <t>TOTAL CHEQUE (ordre "ASFF Badminton")</t>
  </si>
  <si>
    <t>T-Shirt rouge</t>
  </si>
  <si>
    <t>Short noir</t>
  </si>
  <si>
    <t>Jupette noire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</si>
</sst>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#&quot; &quot;##&quot; &quot;##&quot; &quot;##&quot; &quot;##"/>
    <numFmt numFmtId="165" formatCode="#,##0\ &quot;€&quot;"/>
    <numFmt numFmtId="167" formatCode="#,##0.00\ &quot;€&quot;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orpoS"/>
    </font>
    <font>
      <b/>
      <sz val="11"/>
      <color theme="1"/>
      <name val="CorpoS"/>
    </font>
    <font>
      <u/>
      <sz val="10"/>
      <color theme="10"/>
      <name val="Arial"/>
      <family val="2"/>
    </font>
    <font>
      <b/>
      <sz val="11"/>
      <name val="CorpoS"/>
    </font>
    <font>
      <u/>
      <sz val="10"/>
      <color theme="10"/>
      <name val="CorpoS"/>
    </font>
    <font>
      <sz val="11"/>
      <name val="CorpoS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373D0"/>
        <bgColor indexed="64"/>
      </patternFill>
    </fill>
    <fill>
      <patternFill patternType="solid">
        <fgColor theme="0" tint="-0.34998626667073579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4" fillId="0" borderId="1" xfId="0" applyFont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5" fillId="0" borderId="1" xfId="1" applyFont="1" applyFill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5" fillId="0" borderId="1" xfId="1" applyFont="1" applyBorder="1" applyAlignment="1" applyProtection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1" applyFont="1" applyBorder="1" applyAlignment="1" applyProtection="1">
      <alignment horizontal="center" vertical="center" wrapText="1"/>
    </xf>
    <xf numFmtId="49" fontId="5" fillId="0" borderId="1" xfId="1" applyNumberFormat="1" applyFont="1" applyFill="1" applyBorder="1" applyAlignment="1" applyProtection="1">
      <alignment horizontal="center" vertical="center" wrapText="1"/>
    </xf>
    <xf numFmtId="0" fontId="5" fillId="0" borderId="1" xfId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4" fillId="0" borderId="5" xfId="0" applyNumberFormat="1" applyFont="1" applyBorder="1" applyAlignment="1">
      <alignment horizontal="center" vertical="center"/>
    </xf>
    <xf numFmtId="164" fontId="5" fillId="0" borderId="6" xfId="1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center"/>
    </xf>
    <xf numFmtId="164" fontId="5" fillId="0" borderId="6" xfId="1" applyNumberFormat="1" applyFont="1" applyBorder="1" applyAlignment="1" applyProtection="1">
      <alignment horizontal="center" vertical="center"/>
    </xf>
    <xf numFmtId="164" fontId="5" fillId="0" borderId="6" xfId="1" applyNumberFormat="1" applyFont="1" applyBorder="1" applyAlignment="1" applyProtection="1">
      <alignment horizontal="center" vertical="center" wrapText="1"/>
    </xf>
    <xf numFmtId="164" fontId="5" fillId="0" borderId="6" xfId="1" applyNumberFormat="1" applyFont="1" applyFill="1" applyBorder="1" applyAlignment="1" applyProtection="1">
      <alignment horizontal="center" vertical="center" wrapText="1"/>
    </xf>
    <xf numFmtId="164" fontId="5" fillId="0" borderId="6" xfId="1" applyNumberFormat="1" applyFont="1" applyFill="1" applyBorder="1" applyAlignment="1" applyProtection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1" fontId="6" fillId="0" borderId="9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64" fontId="6" fillId="0" borderId="12" xfId="0" applyNumberFormat="1" applyFont="1" applyBorder="1" applyAlignment="1">
      <alignment horizontal="center" vertical="center"/>
    </xf>
    <xf numFmtId="1" fontId="6" fillId="0" borderId="12" xfId="0" applyNumberFormat="1" applyFont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1" fontId="4" fillId="3" borderId="9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1" fontId="6" fillId="0" borderId="14" xfId="0" applyNumberFormat="1" applyFont="1" applyBorder="1" applyAlignment="1">
      <alignment horizontal="center" vertical="center"/>
    </xf>
    <xf numFmtId="1" fontId="6" fillId="0" borderId="15" xfId="0" applyNumberFormat="1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65" fontId="6" fillId="0" borderId="12" xfId="0" applyNumberFormat="1" applyFont="1" applyBorder="1" applyAlignment="1">
      <alignment horizontal="center" vertical="center"/>
    </xf>
    <xf numFmtId="165" fontId="6" fillId="0" borderId="6" xfId="0" applyNumberFormat="1" applyFont="1" applyBorder="1" applyAlignment="1">
      <alignment horizontal="center" vertical="center"/>
    </xf>
    <xf numFmtId="165" fontId="6" fillId="0" borderId="9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" fontId="6" fillId="0" borderId="13" xfId="0" applyNumberFormat="1" applyFont="1" applyBorder="1" applyAlignment="1">
      <alignment horizontal="center" vertical="center"/>
    </xf>
    <xf numFmtId="0" fontId="0" fillId="0" borderId="0" xfId="0" applyFill="1"/>
    <xf numFmtId="0" fontId="4" fillId="3" borderId="20" xfId="0" applyFont="1" applyFill="1" applyBorder="1" applyAlignment="1">
      <alignment horizontal="center" vertical="center"/>
    </xf>
    <xf numFmtId="1" fontId="6" fillId="0" borderId="21" xfId="0" applyNumberFormat="1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1" fillId="2" borderId="0" xfId="0" applyFont="1" applyFill="1"/>
    <xf numFmtId="0" fontId="1" fillId="0" borderId="0" xfId="0" applyFont="1" applyAlignment="1">
      <alignment horizontal="left" vertical="center"/>
    </xf>
    <xf numFmtId="0" fontId="6" fillId="0" borderId="10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" fillId="0" borderId="23" xfId="0" applyFont="1" applyBorder="1" applyAlignment="1">
      <alignment horizontal="left" vertical="center"/>
    </xf>
    <xf numFmtId="1" fontId="6" fillId="0" borderId="24" xfId="0" applyNumberFormat="1" applyFont="1" applyBorder="1" applyAlignment="1">
      <alignment horizontal="center" vertical="center"/>
    </xf>
    <xf numFmtId="1" fontId="6" fillId="0" borderId="25" xfId="0" applyNumberFormat="1" applyFont="1" applyBorder="1" applyAlignment="1">
      <alignment horizontal="center" vertical="center"/>
    </xf>
    <xf numFmtId="1" fontId="6" fillId="0" borderId="26" xfId="0" applyNumberFormat="1" applyFont="1" applyBorder="1" applyAlignment="1">
      <alignment horizontal="center" vertical="center"/>
    </xf>
    <xf numFmtId="1" fontId="6" fillId="0" borderId="27" xfId="0" applyNumberFormat="1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1" fontId="6" fillId="0" borderId="28" xfId="0" applyNumberFormat="1" applyFont="1" applyBorder="1" applyAlignment="1">
      <alignment horizontal="center" vertical="center"/>
    </xf>
    <xf numFmtId="1" fontId="6" fillId="0" borderId="29" xfId="0" applyNumberFormat="1" applyFont="1" applyBorder="1" applyAlignment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0" fontId="2" fillId="3" borderId="16" xfId="0" applyFont="1" applyFill="1" applyBorder="1" applyAlignment="1">
      <alignment horizontal="left" vertical="center"/>
    </xf>
    <xf numFmtId="1" fontId="6" fillId="0" borderId="30" xfId="0" applyNumberFormat="1" applyFont="1" applyBorder="1" applyAlignment="1">
      <alignment horizontal="center" vertical="center"/>
    </xf>
    <xf numFmtId="1" fontId="6" fillId="0" borderId="31" xfId="0" applyNumberFormat="1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1" fontId="6" fillId="0" borderId="32" xfId="0" applyNumberFormat="1" applyFont="1" applyBorder="1" applyAlignment="1">
      <alignment horizontal="center" vertical="center"/>
    </xf>
    <xf numFmtId="1" fontId="6" fillId="0" borderId="33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1" fontId="6" fillId="0" borderId="14" xfId="0" quotePrefix="1" applyNumberFormat="1" applyFont="1" applyBorder="1" applyAlignment="1">
      <alignment horizontal="center" vertical="center"/>
    </xf>
    <xf numFmtId="1" fontId="4" fillId="0" borderId="22" xfId="0" applyNumberFormat="1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167" fontId="6" fillId="0" borderId="14" xfId="0" applyNumberFormat="1" applyFont="1" applyBorder="1" applyAlignment="1">
      <alignment horizontal="center" vertical="center"/>
    </xf>
    <xf numFmtId="167" fontId="6" fillId="0" borderId="13" xfId="0" applyNumberFormat="1" applyFont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4" fontId="6" fillId="0" borderId="14" xfId="0" applyNumberFormat="1" applyFont="1" applyBorder="1" applyAlignment="1">
      <alignment horizontal="center" vertical="center"/>
    </xf>
    <xf numFmtId="14" fontId="6" fillId="0" borderId="33" xfId="0" applyNumberFormat="1" applyFont="1" applyBorder="1" applyAlignment="1">
      <alignment horizontal="center" vertical="center"/>
    </xf>
    <xf numFmtId="14" fontId="6" fillId="0" borderId="3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1" fillId="0" borderId="36" xfId="0" applyFont="1" applyBorder="1" applyAlignment="1">
      <alignment horizontal="left" vertical="center"/>
    </xf>
    <xf numFmtId="14" fontId="6" fillId="0" borderId="15" xfId="0" applyNumberFormat="1" applyFont="1" applyBorder="1" applyAlignment="1">
      <alignment horizontal="center" vertical="center"/>
    </xf>
    <xf numFmtId="0" fontId="1" fillId="0" borderId="37" xfId="0" applyFont="1" applyBorder="1" applyAlignment="1">
      <alignment horizontal="left" vertical="center"/>
    </xf>
    <xf numFmtId="14" fontId="6" fillId="0" borderId="13" xfId="0" applyNumberFormat="1" applyFont="1" applyBorder="1" applyAlignment="1">
      <alignment horizontal="center" vertical="center"/>
    </xf>
    <xf numFmtId="0" fontId="1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167" fontId="6" fillId="2" borderId="0" xfId="0" quotePrefix="1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167" fontId="6" fillId="2" borderId="0" xfId="0" applyNumberFormat="1" applyFont="1" applyFill="1" applyBorder="1" applyAlignment="1">
      <alignment horizontal="center" vertical="center"/>
    </xf>
    <xf numFmtId="167" fontId="4" fillId="3" borderId="38" xfId="0" applyNumberFormat="1" applyFont="1" applyFill="1" applyBorder="1" applyAlignment="1">
      <alignment horizontal="center" vertical="center"/>
    </xf>
    <xf numFmtId="167" fontId="4" fillId="3" borderId="39" xfId="0" applyNumberFormat="1" applyFont="1" applyFill="1" applyBorder="1" applyAlignment="1">
      <alignment horizontal="center" vertical="center"/>
    </xf>
    <xf numFmtId="167" fontId="6" fillId="0" borderId="40" xfId="0" quotePrefix="1" applyNumberFormat="1" applyFont="1" applyBorder="1" applyAlignment="1">
      <alignment horizontal="center" vertical="center"/>
    </xf>
    <xf numFmtId="167" fontId="6" fillId="0" borderId="12" xfId="0" quotePrefix="1" applyNumberFormat="1" applyFont="1" applyBorder="1" applyAlignment="1">
      <alignment horizontal="center" vertical="center"/>
    </xf>
    <xf numFmtId="167" fontId="6" fillId="0" borderId="17" xfId="0" quotePrefix="1" applyNumberFormat="1" applyFont="1" applyBorder="1" applyAlignment="1">
      <alignment horizontal="center" vertical="center"/>
    </xf>
    <xf numFmtId="167" fontId="6" fillId="0" borderId="31" xfId="0" quotePrefix="1" applyNumberFormat="1" applyFont="1" applyBorder="1" applyAlignment="1">
      <alignment horizontal="center" vertical="center"/>
    </xf>
    <xf numFmtId="167" fontId="6" fillId="0" borderId="16" xfId="0" quotePrefix="1" applyNumberFormat="1" applyFont="1" applyBorder="1" applyAlignment="1">
      <alignment horizontal="center" vertical="center"/>
    </xf>
    <xf numFmtId="167" fontId="6" fillId="0" borderId="41" xfId="0" quotePrefix="1" applyNumberFormat="1" applyFont="1" applyBorder="1" applyAlignment="1">
      <alignment horizontal="center" vertical="center"/>
    </xf>
    <xf numFmtId="167" fontId="6" fillId="0" borderId="2" xfId="0" quotePrefix="1" applyNumberFormat="1" applyFont="1" applyBorder="1" applyAlignment="1">
      <alignment horizontal="center" vertical="center"/>
    </xf>
    <xf numFmtId="167" fontId="6" fillId="0" borderId="27" xfId="0" quotePrefix="1" applyNumberFormat="1" applyFont="1" applyBorder="1" applyAlignment="1">
      <alignment horizontal="center" vertical="center"/>
    </xf>
    <xf numFmtId="0" fontId="4" fillId="3" borderId="34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165" fontId="4" fillId="5" borderId="4" xfId="0" applyNumberFormat="1" applyFont="1" applyFill="1" applyBorder="1" applyAlignment="1">
      <alignment horizontal="center" vertical="center" wrapText="1"/>
    </xf>
    <xf numFmtId="0" fontId="4" fillId="6" borderId="2" xfId="0" applyFont="1" applyFill="1" applyBorder="1" applyAlignment="1">
      <alignment horizontal="center" vertical="center" wrapText="1"/>
    </xf>
    <xf numFmtId="0" fontId="4" fillId="6" borderId="3" xfId="0" applyFont="1" applyFill="1" applyBorder="1" applyAlignment="1">
      <alignment horizontal="center" vertical="center" wrapText="1"/>
    </xf>
    <xf numFmtId="165" fontId="4" fillId="6" borderId="4" xfId="0" applyNumberFormat="1" applyFont="1" applyFill="1" applyBorder="1" applyAlignment="1">
      <alignment horizontal="center" vertical="center" wrapText="1"/>
    </xf>
    <xf numFmtId="165" fontId="4" fillId="7" borderId="18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20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164" fontId="2" fillId="3" borderId="9" xfId="0" applyNumberFormat="1" applyFont="1" applyFill="1" applyBorder="1" applyAlignment="1">
      <alignment horizontal="center" vertical="center" wrapText="1"/>
    </xf>
    <xf numFmtId="1" fontId="4" fillId="3" borderId="13" xfId="0" applyNumberFormat="1" applyFont="1" applyFill="1" applyBorder="1" applyAlignment="1">
      <alignment horizontal="center" vertical="center" wrapText="1"/>
    </xf>
    <xf numFmtId="165" fontId="4" fillId="3" borderId="9" xfId="0" applyNumberFormat="1" applyFont="1" applyFill="1" applyBorder="1" applyAlignment="1">
      <alignment horizontal="center" vertical="center" wrapText="1"/>
    </xf>
    <xf numFmtId="165" fontId="4" fillId="7" borderId="19" xfId="0" applyNumberFormat="1" applyFont="1" applyFill="1" applyBorder="1" applyAlignment="1">
      <alignment horizontal="center" vertical="center" wrapText="1"/>
    </xf>
    <xf numFmtId="165" fontId="4" fillId="0" borderId="12" xfId="0" applyNumberFormat="1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373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403861</xdr:colOff>
      <xdr:row>0</xdr:row>
      <xdr:rowOff>167640</xdr:rowOff>
    </xdr:from>
    <xdr:to>
      <xdr:col>7</xdr:col>
      <xdr:colOff>640081</xdr:colOff>
      <xdr:row>25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EC0AE927-24D0-03C6-7115-BFABB09A31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7687" t="16163" r="21933" b="1830"/>
        <a:stretch/>
      </xdr:blipFill>
      <xdr:spPr>
        <a:xfrm>
          <a:off x="403861" y="167640"/>
          <a:ext cx="5783580" cy="4213860"/>
        </a:xfrm>
        <a:prstGeom prst="rect">
          <a:avLst/>
        </a:prstGeom>
      </xdr:spPr>
    </xdr:pic>
    <xdr:clientData/>
  </xdr:twoCellAnchor>
  <xdr:twoCellAnchor editAs="oneCell">
    <xdr:from>
      <xdr:col>7</xdr:col>
      <xdr:colOff>526782</xdr:colOff>
      <xdr:row>2</xdr:row>
      <xdr:rowOff>144779</xdr:rowOff>
    </xdr:from>
    <xdr:to>
      <xdr:col>14</xdr:col>
      <xdr:colOff>579119</xdr:colOff>
      <xdr:row>24</xdr:row>
      <xdr:rowOff>146070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EBA6D0D-188F-48DB-C0FB-EDE5F06D26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8156" t="15880" r="20954" b="5939"/>
        <a:stretch/>
      </xdr:blipFill>
      <xdr:spPr>
        <a:xfrm>
          <a:off x="6074142" y="495299"/>
          <a:ext cx="5599697" cy="385701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mea.corpdir.net\E182_Home\Users\Jean-Christophe\Desktop\cle%20bad\bad\Saison%202018%202019\INSCRIPTIONS%202018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ultes 2017 2018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56"/>
  <sheetViews>
    <sheetView tabSelected="1" zoomScale="90" zoomScaleNormal="90" workbookViewId="0">
      <pane xSplit="3" ySplit="2" topLeftCell="D3" activePane="bottomRight" state="frozen"/>
      <selection pane="topRight" activeCell="C1" sqref="C1"/>
      <selection pane="bottomLeft" activeCell="A3" sqref="A3"/>
      <selection pane="bottomRight" activeCell="H12" sqref="H12"/>
    </sheetView>
  </sheetViews>
  <sheetFormatPr baseColWidth="10" defaultColWidth="11.44140625" defaultRowHeight="14.4" x14ac:dyDescent="0.3"/>
  <cols>
    <col min="1" max="2" width="14.44140625" style="12" customWidth="1"/>
    <col min="3" max="3" width="13.109375" style="12" bestFit="1" customWidth="1"/>
    <col min="4" max="4" width="29.6640625" style="5" customWidth="1"/>
    <col min="5" max="5" width="14.33203125" style="13" bestFit="1" customWidth="1"/>
    <col min="6" max="6" width="11.88671875" style="14" customWidth="1"/>
    <col min="7" max="7" width="10.6640625" style="14" customWidth="1"/>
    <col min="8" max="8" width="9.6640625" style="15" customWidth="1"/>
    <col min="9" max="9" width="9.6640625" style="53" customWidth="1"/>
    <col min="10" max="10" width="11.88671875" style="14" customWidth="1"/>
    <col min="11" max="11" width="10.6640625" style="14" customWidth="1"/>
    <col min="12" max="12" width="9.6640625" style="15" customWidth="1"/>
    <col min="13" max="13" width="9.6640625" style="53" customWidth="1"/>
    <col min="14" max="14" width="10.6640625" style="14" customWidth="1"/>
    <col min="15" max="16" width="9.6640625" style="15" customWidth="1"/>
    <col min="17" max="17" width="24.77734375" style="53" customWidth="1"/>
    <col min="18" max="44" width="11.44140625" style="44"/>
    <col min="45" max="16384" width="11.44140625" style="5"/>
  </cols>
  <sheetData>
    <row r="1" spans="1:44" s="133" customFormat="1" x14ac:dyDescent="0.3">
      <c r="A1" s="120" t="s">
        <v>8</v>
      </c>
      <c r="B1" s="120"/>
      <c r="C1" s="120"/>
      <c r="D1" s="120"/>
      <c r="E1" s="121"/>
      <c r="F1" s="122" t="s">
        <v>41</v>
      </c>
      <c r="G1" s="123"/>
      <c r="H1" s="123"/>
      <c r="I1" s="124">
        <v>25</v>
      </c>
      <c r="J1" s="125" t="s">
        <v>42</v>
      </c>
      <c r="K1" s="126"/>
      <c r="L1" s="126"/>
      <c r="M1" s="127">
        <v>15</v>
      </c>
      <c r="N1" s="128" t="s">
        <v>43</v>
      </c>
      <c r="O1" s="129"/>
      <c r="P1" s="130">
        <v>15</v>
      </c>
      <c r="Q1" s="131" t="s">
        <v>40</v>
      </c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</row>
    <row r="2" spans="1:44" s="133" customFormat="1" ht="15" thickBot="1" x14ac:dyDescent="0.35">
      <c r="A2" s="134" t="s">
        <v>30</v>
      </c>
      <c r="B2" s="135" t="s">
        <v>9</v>
      </c>
      <c r="C2" s="136" t="s">
        <v>0</v>
      </c>
      <c r="D2" s="137" t="s">
        <v>10</v>
      </c>
      <c r="E2" s="138" t="s">
        <v>6</v>
      </c>
      <c r="F2" s="134" t="s">
        <v>11</v>
      </c>
      <c r="G2" s="136" t="s">
        <v>1</v>
      </c>
      <c r="H2" s="139" t="s">
        <v>12</v>
      </c>
      <c r="I2" s="140" t="s">
        <v>14</v>
      </c>
      <c r="J2" s="134" t="s">
        <v>11</v>
      </c>
      <c r="K2" s="136" t="s">
        <v>1</v>
      </c>
      <c r="L2" s="139" t="s">
        <v>12</v>
      </c>
      <c r="M2" s="140" t="s">
        <v>14</v>
      </c>
      <c r="N2" s="136" t="s">
        <v>1</v>
      </c>
      <c r="O2" s="139" t="s">
        <v>12</v>
      </c>
      <c r="P2" s="140" t="s">
        <v>14</v>
      </c>
      <c r="Q2" s="141"/>
      <c r="R2" s="132"/>
      <c r="S2" s="132"/>
      <c r="T2" s="132"/>
      <c r="U2" s="132"/>
      <c r="V2" s="132"/>
      <c r="W2" s="132"/>
      <c r="X2" s="132"/>
      <c r="Y2" s="132"/>
      <c r="Z2" s="132"/>
      <c r="AA2" s="132"/>
      <c r="AB2" s="132"/>
      <c r="AC2" s="132"/>
      <c r="AD2" s="132"/>
      <c r="AE2" s="132"/>
      <c r="AF2" s="132"/>
      <c r="AG2" s="132"/>
      <c r="AH2" s="132"/>
      <c r="AI2" s="132"/>
      <c r="AJ2" s="132"/>
      <c r="AK2" s="132"/>
      <c r="AL2" s="132"/>
      <c r="AM2" s="132"/>
      <c r="AN2" s="132"/>
      <c r="AO2" s="132"/>
      <c r="AP2" s="132"/>
      <c r="AQ2" s="132"/>
      <c r="AR2" s="132"/>
    </row>
    <row r="3" spans="1:44" x14ac:dyDescent="0.3">
      <c r="A3" s="36" t="s">
        <v>31</v>
      </c>
      <c r="B3" s="57" t="s">
        <v>2</v>
      </c>
      <c r="C3" s="37" t="s">
        <v>3</v>
      </c>
      <c r="D3" s="55" t="s">
        <v>7</v>
      </c>
      <c r="E3" s="38">
        <v>608957284</v>
      </c>
      <c r="F3" s="36" t="s">
        <v>4</v>
      </c>
      <c r="G3" s="37" t="s">
        <v>5</v>
      </c>
      <c r="H3" s="46">
        <v>2</v>
      </c>
      <c r="I3" s="50">
        <f>H3*$I$1</f>
        <v>50</v>
      </c>
      <c r="J3" s="36" t="s">
        <v>4</v>
      </c>
      <c r="K3" s="37" t="s">
        <v>20</v>
      </c>
      <c r="L3" s="46">
        <v>1</v>
      </c>
      <c r="M3" s="50">
        <f>L3*$M$1</f>
        <v>15</v>
      </c>
      <c r="N3" s="37" t="s">
        <v>13</v>
      </c>
      <c r="O3" s="46">
        <v>0</v>
      </c>
      <c r="P3" s="50">
        <f>O3*$P$1</f>
        <v>0</v>
      </c>
      <c r="Q3" s="142">
        <f>P3+M3+I3</f>
        <v>65</v>
      </c>
    </row>
    <row r="4" spans="1:44" x14ac:dyDescent="0.3">
      <c r="A4" s="18"/>
      <c r="B4" s="90"/>
      <c r="C4" s="2"/>
      <c r="D4" s="3"/>
      <c r="E4" s="19"/>
      <c r="F4" s="17"/>
      <c r="G4" s="4"/>
      <c r="H4" s="47"/>
      <c r="I4" s="50">
        <f t="shared" ref="I4:I6" si="0">H4*$I$1</f>
        <v>0</v>
      </c>
      <c r="J4" s="17"/>
      <c r="K4" s="4"/>
      <c r="L4" s="47"/>
      <c r="M4" s="50">
        <f t="shared" ref="M4:M7" si="1">L4*$M$1</f>
        <v>0</v>
      </c>
      <c r="N4" s="4"/>
      <c r="O4" s="47"/>
      <c r="P4" s="50">
        <f t="shared" ref="P4:P7" si="2">O4*$P$1</f>
        <v>0</v>
      </c>
      <c r="Q4" s="142">
        <f t="shared" ref="Q4:Q7" si="3">P4+M4+I4</f>
        <v>0</v>
      </c>
    </row>
    <row r="5" spans="1:44" x14ac:dyDescent="0.3">
      <c r="A5" s="20"/>
      <c r="B5" s="91"/>
      <c r="C5" s="1"/>
      <c r="D5" s="6"/>
      <c r="E5" s="21"/>
      <c r="F5" s="31"/>
      <c r="G5" s="7"/>
      <c r="H5" s="47"/>
      <c r="I5" s="50">
        <f t="shared" si="0"/>
        <v>0</v>
      </c>
      <c r="J5" s="31"/>
      <c r="K5" s="7"/>
      <c r="L5" s="47"/>
      <c r="M5" s="50">
        <f t="shared" si="1"/>
        <v>0</v>
      </c>
      <c r="N5" s="7"/>
      <c r="O5" s="47"/>
      <c r="P5" s="50">
        <f t="shared" si="2"/>
        <v>0</v>
      </c>
      <c r="Q5" s="142">
        <f t="shared" si="3"/>
        <v>0</v>
      </c>
    </row>
    <row r="6" spans="1:44" x14ac:dyDescent="0.3">
      <c r="A6" s="20"/>
      <c r="B6" s="91"/>
      <c r="C6" s="1"/>
      <c r="D6" s="6"/>
      <c r="E6" s="21"/>
      <c r="F6" s="31"/>
      <c r="G6" s="7"/>
      <c r="H6" s="47"/>
      <c r="I6" s="50">
        <f t="shared" si="0"/>
        <v>0</v>
      </c>
      <c r="J6" s="31"/>
      <c r="K6" s="7"/>
      <c r="L6" s="47"/>
      <c r="M6" s="50">
        <f t="shared" si="1"/>
        <v>0</v>
      </c>
      <c r="N6" s="7"/>
      <c r="O6" s="47"/>
      <c r="P6" s="50">
        <f t="shared" si="2"/>
        <v>0</v>
      </c>
      <c r="Q6" s="142">
        <f t="shared" si="3"/>
        <v>0</v>
      </c>
    </row>
    <row r="7" spans="1:44" x14ac:dyDescent="0.3">
      <c r="A7" s="20"/>
      <c r="B7" s="91"/>
      <c r="C7" s="1"/>
      <c r="D7" s="3"/>
      <c r="E7" s="19"/>
      <c r="F7" s="31"/>
      <c r="G7" s="7"/>
      <c r="H7" s="48"/>
      <c r="I7" s="50">
        <f>H7*$I$1</f>
        <v>0</v>
      </c>
      <c r="J7" s="31"/>
      <c r="K7" s="7"/>
      <c r="L7" s="48"/>
      <c r="M7" s="50">
        <f t="shared" si="1"/>
        <v>0</v>
      </c>
      <c r="N7" s="7"/>
      <c r="O7" s="48"/>
      <c r="P7" s="50">
        <f t="shared" si="2"/>
        <v>0</v>
      </c>
      <c r="Q7" s="142">
        <f t="shared" si="3"/>
        <v>0</v>
      </c>
    </row>
    <row r="8" spans="1:44" x14ac:dyDescent="0.3">
      <c r="A8" s="20"/>
      <c r="B8" s="91"/>
      <c r="C8" s="1"/>
      <c r="D8" s="3"/>
      <c r="E8" s="19"/>
      <c r="F8" s="31"/>
      <c r="G8" s="7"/>
      <c r="H8" s="47"/>
      <c r="I8" s="30"/>
      <c r="J8" s="31"/>
      <c r="K8" s="7"/>
      <c r="L8" s="47"/>
      <c r="M8" s="30"/>
      <c r="N8" s="7"/>
      <c r="O8" s="47"/>
      <c r="P8" s="30"/>
      <c r="Q8" s="51"/>
    </row>
    <row r="9" spans="1:44" x14ac:dyDescent="0.3">
      <c r="A9" s="20"/>
      <c r="B9" s="91"/>
      <c r="C9" s="1"/>
      <c r="D9" s="3"/>
      <c r="E9" s="19"/>
      <c r="F9" s="31"/>
      <c r="G9" s="7"/>
      <c r="H9" s="47"/>
      <c r="I9" s="30"/>
      <c r="J9" s="31"/>
      <c r="K9" s="7"/>
      <c r="L9" s="47"/>
      <c r="M9" s="30"/>
      <c r="N9" s="7"/>
      <c r="O9" s="47"/>
      <c r="P9" s="30"/>
      <c r="Q9" s="51"/>
    </row>
    <row r="10" spans="1:44" x14ac:dyDescent="0.3">
      <c r="A10" s="20"/>
      <c r="B10" s="91"/>
      <c r="C10" s="1"/>
      <c r="D10" s="6"/>
      <c r="E10" s="21"/>
      <c r="F10" s="31"/>
      <c r="G10" s="7"/>
      <c r="H10" s="47"/>
      <c r="I10" s="30"/>
      <c r="J10" s="31"/>
      <c r="K10" s="7"/>
      <c r="L10" s="47"/>
      <c r="M10" s="30"/>
      <c r="N10" s="7"/>
      <c r="O10" s="47"/>
      <c r="P10" s="30"/>
      <c r="Q10" s="51"/>
    </row>
    <row r="11" spans="1:44" x14ac:dyDescent="0.3">
      <c r="A11" s="20"/>
      <c r="B11" s="91"/>
      <c r="C11" s="1"/>
      <c r="D11" s="8"/>
      <c r="E11" s="22"/>
      <c r="F11" s="31"/>
      <c r="G11" s="7"/>
      <c r="H11" s="47"/>
      <c r="I11" s="30"/>
      <c r="J11" s="31"/>
      <c r="K11" s="7"/>
      <c r="L11" s="47"/>
      <c r="M11" s="30"/>
      <c r="N11" s="7"/>
      <c r="O11" s="47"/>
      <c r="P11" s="30"/>
      <c r="Q11" s="51"/>
    </row>
    <row r="12" spans="1:44" x14ac:dyDescent="0.3">
      <c r="A12" s="20"/>
      <c r="B12" s="91"/>
      <c r="C12" s="1"/>
      <c r="D12" s="8"/>
      <c r="E12" s="22"/>
      <c r="F12" s="31"/>
      <c r="G12" s="7"/>
      <c r="H12" s="47"/>
      <c r="I12" s="30"/>
      <c r="J12" s="31"/>
      <c r="K12" s="7"/>
      <c r="L12" s="47"/>
      <c r="M12" s="30"/>
      <c r="N12" s="7"/>
      <c r="O12" s="47"/>
      <c r="P12" s="30"/>
      <c r="Q12" s="51"/>
    </row>
    <row r="13" spans="1:44" x14ac:dyDescent="0.3">
      <c r="A13" s="20"/>
      <c r="B13" s="91"/>
      <c r="C13" s="1"/>
      <c r="D13" s="6"/>
      <c r="E13" s="21"/>
      <c r="F13" s="31"/>
      <c r="G13" s="7"/>
      <c r="H13" s="47"/>
      <c r="I13" s="30"/>
      <c r="J13" s="31"/>
      <c r="K13" s="7"/>
      <c r="L13" s="47"/>
      <c r="M13" s="30"/>
      <c r="N13" s="7"/>
      <c r="O13" s="47"/>
      <c r="P13" s="30"/>
      <c r="Q13" s="51"/>
    </row>
    <row r="14" spans="1:44" x14ac:dyDescent="0.3">
      <c r="A14" s="20"/>
      <c r="B14" s="91"/>
      <c r="C14" s="1"/>
      <c r="D14" s="9"/>
      <c r="E14" s="23"/>
      <c r="F14" s="31"/>
      <c r="G14" s="7"/>
      <c r="H14" s="47"/>
      <c r="I14" s="30"/>
      <c r="J14" s="31"/>
      <c r="K14" s="7"/>
      <c r="L14" s="47"/>
      <c r="M14" s="30"/>
      <c r="N14" s="7"/>
      <c r="O14" s="47"/>
      <c r="P14" s="30"/>
      <c r="Q14" s="51"/>
    </row>
    <row r="15" spans="1:44" x14ac:dyDescent="0.3">
      <c r="A15" s="18"/>
      <c r="B15" s="90"/>
      <c r="C15" s="2"/>
      <c r="D15" s="3"/>
      <c r="E15" s="19"/>
      <c r="F15" s="31"/>
      <c r="G15" s="7"/>
      <c r="H15" s="47"/>
      <c r="I15" s="30"/>
      <c r="J15" s="31"/>
      <c r="K15" s="7"/>
      <c r="L15" s="47"/>
      <c r="M15" s="30"/>
      <c r="N15" s="7"/>
      <c r="O15" s="47"/>
      <c r="P15" s="30"/>
      <c r="Q15" s="51"/>
    </row>
    <row r="16" spans="1:44" x14ac:dyDescent="0.3">
      <c r="A16" s="20"/>
      <c r="B16" s="91"/>
      <c r="C16" s="1"/>
      <c r="D16" s="6"/>
      <c r="E16" s="21"/>
      <c r="F16" s="31"/>
      <c r="G16" s="7"/>
      <c r="H16" s="48"/>
      <c r="I16" s="32"/>
      <c r="J16" s="31"/>
      <c r="K16" s="7"/>
      <c r="L16" s="48"/>
      <c r="M16" s="32"/>
      <c r="N16" s="7"/>
      <c r="O16" s="48"/>
      <c r="P16" s="32"/>
      <c r="Q16" s="51"/>
    </row>
    <row r="17" spans="1:17" x14ac:dyDescent="0.3">
      <c r="A17" s="20"/>
      <c r="B17" s="91"/>
      <c r="C17" s="1"/>
      <c r="D17" s="6"/>
      <c r="E17" s="21"/>
      <c r="F17" s="31"/>
      <c r="G17" s="7"/>
      <c r="H17" s="48"/>
      <c r="I17" s="32"/>
      <c r="J17" s="31"/>
      <c r="K17" s="7"/>
      <c r="L17" s="48"/>
      <c r="M17" s="32"/>
      <c r="N17" s="7"/>
      <c r="O17" s="48"/>
      <c r="P17" s="32"/>
      <c r="Q17" s="51"/>
    </row>
    <row r="18" spans="1:17" x14ac:dyDescent="0.3">
      <c r="A18" s="20"/>
      <c r="B18" s="91"/>
      <c r="C18" s="1"/>
      <c r="D18" s="6"/>
      <c r="E18" s="21"/>
      <c r="F18" s="31"/>
      <c r="G18" s="7"/>
      <c r="H18" s="47"/>
      <c r="I18" s="30"/>
      <c r="J18" s="31"/>
      <c r="K18" s="7"/>
      <c r="L18" s="47"/>
      <c r="M18" s="30"/>
      <c r="N18" s="7"/>
      <c r="O18" s="47"/>
      <c r="P18" s="30"/>
      <c r="Q18" s="51"/>
    </row>
    <row r="19" spans="1:17" x14ac:dyDescent="0.3">
      <c r="A19" s="20"/>
      <c r="B19" s="91"/>
      <c r="C19" s="1"/>
      <c r="D19" s="3"/>
      <c r="E19" s="19"/>
      <c r="F19" s="31"/>
      <c r="G19" s="7"/>
      <c r="H19" s="47"/>
      <c r="I19" s="30"/>
      <c r="J19" s="31"/>
      <c r="K19" s="7"/>
      <c r="L19" s="47"/>
      <c r="M19" s="30"/>
      <c r="N19" s="7"/>
      <c r="O19" s="47"/>
      <c r="P19" s="30"/>
      <c r="Q19" s="51"/>
    </row>
    <row r="20" spans="1:17" x14ac:dyDescent="0.3">
      <c r="A20" s="20"/>
      <c r="B20" s="91"/>
      <c r="C20" s="1"/>
      <c r="D20" s="6"/>
      <c r="E20" s="21"/>
      <c r="F20" s="31"/>
      <c r="G20" s="7"/>
      <c r="H20" s="48"/>
      <c r="I20" s="32"/>
      <c r="J20" s="31"/>
      <c r="K20" s="7"/>
      <c r="L20" s="48"/>
      <c r="M20" s="32"/>
      <c r="N20" s="7"/>
      <c r="O20" s="48"/>
      <c r="P20" s="32"/>
      <c r="Q20" s="51"/>
    </row>
    <row r="21" spans="1:17" x14ac:dyDescent="0.3">
      <c r="A21" s="18"/>
      <c r="B21" s="90"/>
      <c r="C21" s="2"/>
      <c r="D21" s="6"/>
      <c r="E21" s="21"/>
      <c r="F21" s="31"/>
      <c r="G21" s="7"/>
      <c r="H21" s="47"/>
      <c r="I21" s="30"/>
      <c r="J21" s="31"/>
      <c r="K21" s="7"/>
      <c r="L21" s="47"/>
      <c r="M21" s="30"/>
      <c r="N21" s="7"/>
      <c r="O21" s="47"/>
      <c r="P21" s="30"/>
      <c r="Q21" s="51"/>
    </row>
    <row r="22" spans="1:17" x14ac:dyDescent="0.3">
      <c r="A22" s="18"/>
      <c r="B22" s="90"/>
      <c r="C22" s="2"/>
      <c r="D22" s="6"/>
      <c r="E22" s="21"/>
      <c r="F22" s="31"/>
      <c r="G22" s="7"/>
      <c r="H22" s="47"/>
      <c r="I22" s="30"/>
      <c r="J22" s="31"/>
      <c r="K22" s="7"/>
      <c r="L22" s="47"/>
      <c r="M22" s="30"/>
      <c r="N22" s="7"/>
      <c r="O22" s="47"/>
      <c r="P22" s="30"/>
      <c r="Q22" s="51"/>
    </row>
    <row r="23" spans="1:17" x14ac:dyDescent="0.3">
      <c r="A23" s="18"/>
      <c r="B23" s="90"/>
      <c r="C23" s="2"/>
      <c r="D23" s="3"/>
      <c r="E23" s="19"/>
      <c r="F23" s="17"/>
      <c r="G23" s="4"/>
      <c r="H23" s="47"/>
      <c r="I23" s="30"/>
      <c r="J23" s="17"/>
      <c r="K23" s="4"/>
      <c r="L23" s="47"/>
      <c r="M23" s="30"/>
      <c r="N23" s="4"/>
      <c r="O23" s="47"/>
      <c r="P23" s="30"/>
      <c r="Q23" s="51"/>
    </row>
    <row r="24" spans="1:17" x14ac:dyDescent="0.3">
      <c r="A24" s="20"/>
      <c r="B24" s="91"/>
      <c r="C24" s="1"/>
      <c r="D24" s="9"/>
      <c r="E24" s="23"/>
      <c r="F24" s="31"/>
      <c r="G24" s="7"/>
      <c r="H24" s="48"/>
      <c r="I24" s="32"/>
      <c r="J24" s="31"/>
      <c r="K24" s="7"/>
      <c r="L24" s="48"/>
      <c r="M24" s="32"/>
      <c r="N24" s="7"/>
      <c r="O24" s="48"/>
      <c r="P24" s="32"/>
      <c r="Q24" s="51"/>
    </row>
    <row r="25" spans="1:17" x14ac:dyDescent="0.3">
      <c r="A25" s="20"/>
      <c r="B25" s="91"/>
      <c r="C25" s="1"/>
      <c r="D25" s="3"/>
      <c r="E25" s="19"/>
      <c r="F25" s="31"/>
      <c r="G25" s="7"/>
      <c r="H25" s="48"/>
      <c r="I25" s="32"/>
      <c r="J25" s="31"/>
      <c r="K25" s="7"/>
      <c r="L25" s="48"/>
      <c r="M25" s="32"/>
      <c r="N25" s="7"/>
      <c r="O25" s="48"/>
      <c r="P25" s="32"/>
      <c r="Q25" s="51"/>
    </row>
    <row r="26" spans="1:17" x14ac:dyDescent="0.3">
      <c r="A26" s="20"/>
      <c r="B26" s="91"/>
      <c r="C26" s="1"/>
      <c r="D26" s="3"/>
      <c r="E26" s="19"/>
      <c r="F26" s="31"/>
      <c r="G26" s="7"/>
      <c r="H26" s="47"/>
      <c r="I26" s="30"/>
      <c r="J26" s="31"/>
      <c r="K26" s="7"/>
      <c r="L26" s="47"/>
      <c r="M26" s="30"/>
      <c r="N26" s="7"/>
      <c r="O26" s="47"/>
      <c r="P26" s="30"/>
      <c r="Q26" s="51"/>
    </row>
    <row r="27" spans="1:17" x14ac:dyDescent="0.3">
      <c r="A27" s="20"/>
      <c r="B27" s="91"/>
      <c r="C27" s="1"/>
      <c r="D27" s="3"/>
      <c r="E27" s="19"/>
      <c r="F27" s="31"/>
      <c r="G27" s="7"/>
      <c r="H27" s="47"/>
      <c r="I27" s="30"/>
      <c r="J27" s="31"/>
      <c r="K27" s="7"/>
      <c r="L27" s="47"/>
      <c r="M27" s="30"/>
      <c r="N27" s="7"/>
      <c r="O27" s="47"/>
      <c r="P27" s="30"/>
      <c r="Q27" s="51"/>
    </row>
    <row r="28" spans="1:17" x14ac:dyDescent="0.3">
      <c r="A28" s="18"/>
      <c r="B28" s="90"/>
      <c r="C28" s="2"/>
      <c r="D28" s="10"/>
      <c r="E28" s="24"/>
      <c r="F28" s="31"/>
      <c r="G28" s="7"/>
      <c r="H28" s="47"/>
      <c r="I28" s="30"/>
      <c r="J28" s="31"/>
      <c r="K28" s="7"/>
      <c r="L28" s="47"/>
      <c r="M28" s="30"/>
      <c r="N28" s="7"/>
      <c r="O28" s="47"/>
      <c r="P28" s="30"/>
      <c r="Q28" s="51"/>
    </row>
    <row r="29" spans="1:17" x14ac:dyDescent="0.3">
      <c r="A29" s="20"/>
      <c r="B29" s="91"/>
      <c r="C29" s="1"/>
      <c r="D29" s="3"/>
      <c r="E29" s="19"/>
      <c r="F29" s="31"/>
      <c r="G29" s="7"/>
      <c r="H29" s="48"/>
      <c r="I29" s="32"/>
      <c r="J29" s="31"/>
      <c r="K29" s="7"/>
      <c r="L29" s="48"/>
      <c r="M29" s="32"/>
      <c r="N29" s="7"/>
      <c r="O29" s="48"/>
      <c r="P29" s="32"/>
      <c r="Q29" s="51"/>
    </row>
    <row r="30" spans="1:17" x14ac:dyDescent="0.3">
      <c r="A30" s="20"/>
      <c r="B30" s="91"/>
      <c r="C30" s="1"/>
      <c r="D30" s="8"/>
      <c r="E30" s="22"/>
      <c r="F30" s="31"/>
      <c r="G30" s="7"/>
      <c r="H30" s="48"/>
      <c r="I30" s="32"/>
      <c r="J30" s="31"/>
      <c r="K30" s="7"/>
      <c r="L30" s="48"/>
      <c r="M30" s="32"/>
      <c r="N30" s="7"/>
      <c r="O30" s="48"/>
      <c r="P30" s="32"/>
      <c r="Q30" s="51"/>
    </row>
    <row r="31" spans="1:17" x14ac:dyDescent="0.3">
      <c r="A31" s="20"/>
      <c r="B31" s="91"/>
      <c r="C31" s="1"/>
      <c r="D31" s="3"/>
      <c r="E31" s="19"/>
      <c r="F31" s="31"/>
      <c r="G31" s="7"/>
      <c r="H31" s="48"/>
      <c r="I31" s="32"/>
      <c r="J31" s="31"/>
      <c r="K31" s="7"/>
      <c r="L31" s="48"/>
      <c r="M31" s="32"/>
      <c r="N31" s="7"/>
      <c r="O31" s="48"/>
      <c r="P31" s="32"/>
      <c r="Q31" s="51"/>
    </row>
    <row r="32" spans="1:17" x14ac:dyDescent="0.3">
      <c r="A32" s="18"/>
      <c r="B32" s="90"/>
      <c r="C32" s="2"/>
      <c r="D32" s="3"/>
      <c r="E32" s="19"/>
      <c r="F32" s="17"/>
      <c r="G32" s="4"/>
      <c r="H32" s="47"/>
      <c r="I32" s="30"/>
      <c r="J32" s="17"/>
      <c r="K32" s="4"/>
      <c r="L32" s="47"/>
      <c r="M32" s="30"/>
      <c r="N32" s="4"/>
      <c r="O32" s="47"/>
      <c r="P32" s="30"/>
      <c r="Q32" s="51"/>
    </row>
    <row r="33" spans="1:17" x14ac:dyDescent="0.3">
      <c r="A33" s="20"/>
      <c r="B33" s="91"/>
      <c r="C33" s="1"/>
      <c r="D33" s="6"/>
      <c r="E33" s="21"/>
      <c r="F33" s="31"/>
      <c r="G33" s="7"/>
      <c r="H33" s="47"/>
      <c r="I33" s="30"/>
      <c r="J33" s="31"/>
      <c r="K33" s="7"/>
      <c r="L33" s="47"/>
      <c r="M33" s="30"/>
      <c r="N33" s="7"/>
      <c r="O33" s="47"/>
      <c r="P33" s="30"/>
      <c r="Q33" s="51"/>
    </row>
    <row r="34" spans="1:17" x14ac:dyDescent="0.3">
      <c r="A34" s="18"/>
      <c r="B34" s="90"/>
      <c r="C34" s="2"/>
      <c r="D34" s="6"/>
      <c r="E34" s="21"/>
      <c r="F34" s="17"/>
      <c r="G34" s="4"/>
      <c r="H34" s="47"/>
      <c r="I34" s="30"/>
      <c r="J34" s="17"/>
      <c r="K34" s="4"/>
      <c r="L34" s="47"/>
      <c r="M34" s="30"/>
      <c r="N34" s="4"/>
      <c r="O34" s="47"/>
      <c r="P34" s="30"/>
      <c r="Q34" s="51"/>
    </row>
    <row r="35" spans="1:17" x14ac:dyDescent="0.3">
      <c r="A35" s="20"/>
      <c r="B35" s="91"/>
      <c r="C35" s="1"/>
      <c r="D35" s="3"/>
      <c r="E35" s="19"/>
      <c r="F35" s="31"/>
      <c r="G35" s="7"/>
      <c r="H35" s="47"/>
      <c r="I35" s="30"/>
      <c r="J35" s="31"/>
      <c r="K35" s="7"/>
      <c r="L35" s="47"/>
      <c r="M35" s="30"/>
      <c r="N35" s="7"/>
      <c r="O35" s="47"/>
      <c r="P35" s="30"/>
      <c r="Q35" s="51"/>
    </row>
    <row r="36" spans="1:17" x14ac:dyDescent="0.3">
      <c r="A36" s="20"/>
      <c r="B36" s="91"/>
      <c r="C36" s="1"/>
      <c r="D36" s="6"/>
      <c r="E36" s="21"/>
      <c r="F36" s="31"/>
      <c r="G36" s="7"/>
      <c r="H36" s="47"/>
      <c r="I36" s="30"/>
      <c r="J36" s="31"/>
      <c r="K36" s="7"/>
      <c r="L36" s="47"/>
      <c r="M36" s="30"/>
      <c r="N36" s="7"/>
      <c r="O36" s="47"/>
      <c r="P36" s="30"/>
      <c r="Q36" s="51"/>
    </row>
    <row r="37" spans="1:17" x14ac:dyDescent="0.3">
      <c r="A37" s="18"/>
      <c r="B37" s="90"/>
      <c r="C37" s="2"/>
      <c r="D37" s="6"/>
      <c r="E37" s="21"/>
      <c r="F37" s="17"/>
      <c r="G37" s="4"/>
      <c r="H37" s="47"/>
      <c r="I37" s="30"/>
      <c r="J37" s="17"/>
      <c r="K37" s="4"/>
      <c r="L37" s="47"/>
      <c r="M37" s="30"/>
      <c r="N37" s="4"/>
      <c r="O37" s="47"/>
      <c r="P37" s="30"/>
      <c r="Q37" s="51"/>
    </row>
    <row r="38" spans="1:17" x14ac:dyDescent="0.3">
      <c r="A38" s="20"/>
      <c r="B38" s="91"/>
      <c r="C38" s="1"/>
      <c r="D38" s="3"/>
      <c r="E38" s="19"/>
      <c r="F38" s="31"/>
      <c r="G38" s="7"/>
      <c r="H38" s="47"/>
      <c r="I38" s="30"/>
      <c r="J38" s="31"/>
      <c r="K38" s="7"/>
      <c r="L38" s="47"/>
      <c r="M38" s="30"/>
      <c r="N38" s="7"/>
      <c r="O38" s="47"/>
      <c r="P38" s="30"/>
      <c r="Q38" s="51"/>
    </row>
    <row r="39" spans="1:17" x14ac:dyDescent="0.3">
      <c r="A39" s="18"/>
      <c r="B39" s="90"/>
      <c r="C39" s="2"/>
      <c r="D39" s="3"/>
      <c r="E39" s="19"/>
      <c r="F39" s="17"/>
      <c r="G39" s="4"/>
      <c r="H39" s="47"/>
      <c r="I39" s="30"/>
      <c r="J39" s="17"/>
      <c r="K39" s="4"/>
      <c r="L39" s="47"/>
      <c r="M39" s="30"/>
      <c r="N39" s="4"/>
      <c r="O39" s="47"/>
      <c r="P39" s="30"/>
      <c r="Q39" s="51"/>
    </row>
    <row r="40" spans="1:17" x14ac:dyDescent="0.3">
      <c r="A40" s="20"/>
      <c r="B40" s="91"/>
      <c r="C40" s="1"/>
      <c r="D40" s="6"/>
      <c r="E40" s="21"/>
      <c r="F40" s="31"/>
      <c r="G40" s="7"/>
      <c r="H40" s="47"/>
      <c r="I40" s="30"/>
      <c r="J40" s="31"/>
      <c r="K40" s="7"/>
      <c r="L40" s="47"/>
      <c r="M40" s="30"/>
      <c r="N40" s="7"/>
      <c r="O40" s="47"/>
      <c r="P40" s="30"/>
      <c r="Q40" s="51"/>
    </row>
    <row r="41" spans="1:17" x14ac:dyDescent="0.3">
      <c r="A41" s="20"/>
      <c r="B41" s="91"/>
      <c r="C41" s="1"/>
      <c r="D41" s="3"/>
      <c r="E41" s="19"/>
      <c r="F41" s="31"/>
      <c r="G41" s="7"/>
      <c r="H41" s="47"/>
      <c r="I41" s="30"/>
      <c r="J41" s="31"/>
      <c r="K41" s="7"/>
      <c r="L41" s="47"/>
      <c r="M41" s="30"/>
      <c r="N41" s="7"/>
      <c r="O41" s="47"/>
      <c r="P41" s="30"/>
      <c r="Q41" s="51"/>
    </row>
    <row r="42" spans="1:17" x14ac:dyDescent="0.3">
      <c r="A42" s="18"/>
      <c r="B42" s="90"/>
      <c r="C42" s="2"/>
      <c r="D42" s="3"/>
      <c r="E42" s="19"/>
      <c r="F42" s="17"/>
      <c r="G42" s="4"/>
      <c r="H42" s="47"/>
      <c r="I42" s="30"/>
      <c r="J42" s="17"/>
      <c r="K42" s="4"/>
      <c r="L42" s="47"/>
      <c r="M42" s="30"/>
      <c r="N42" s="4"/>
      <c r="O42" s="47"/>
      <c r="P42" s="30"/>
      <c r="Q42" s="51"/>
    </row>
    <row r="43" spans="1:17" x14ac:dyDescent="0.3">
      <c r="A43" s="20"/>
      <c r="B43" s="91"/>
      <c r="C43" s="1"/>
      <c r="D43" s="3"/>
      <c r="E43" s="19"/>
      <c r="F43" s="31"/>
      <c r="G43" s="7"/>
      <c r="H43" s="47"/>
      <c r="I43" s="30"/>
      <c r="J43" s="31"/>
      <c r="K43" s="7"/>
      <c r="L43" s="47"/>
      <c r="M43" s="30"/>
      <c r="N43" s="7"/>
      <c r="O43" s="47"/>
      <c r="P43" s="30"/>
      <c r="Q43" s="51"/>
    </row>
    <row r="44" spans="1:17" x14ac:dyDescent="0.3">
      <c r="A44" s="20"/>
      <c r="B44" s="91"/>
      <c r="C44" s="1"/>
      <c r="D44" s="3"/>
      <c r="E44" s="19"/>
      <c r="F44" s="31"/>
      <c r="G44" s="7"/>
      <c r="H44" s="48"/>
      <c r="I44" s="32"/>
      <c r="J44" s="31"/>
      <c r="K44" s="7"/>
      <c r="L44" s="48"/>
      <c r="M44" s="32"/>
      <c r="N44" s="7"/>
      <c r="O44" s="48"/>
      <c r="P44" s="32"/>
      <c r="Q44" s="51"/>
    </row>
    <row r="45" spans="1:17" x14ac:dyDescent="0.3">
      <c r="A45" s="20"/>
      <c r="B45" s="91"/>
      <c r="C45" s="1"/>
      <c r="D45" s="6"/>
      <c r="E45" s="21"/>
      <c r="F45" s="31"/>
      <c r="G45" s="7"/>
      <c r="H45" s="48"/>
      <c r="I45" s="32"/>
      <c r="J45" s="31"/>
      <c r="K45" s="7"/>
      <c r="L45" s="48"/>
      <c r="M45" s="32"/>
      <c r="N45" s="7"/>
      <c r="O45" s="48"/>
      <c r="P45" s="32"/>
      <c r="Q45" s="51"/>
    </row>
    <row r="46" spans="1:17" x14ac:dyDescent="0.3">
      <c r="A46" s="18"/>
      <c r="B46" s="90"/>
      <c r="C46" s="2"/>
      <c r="D46" s="11"/>
      <c r="E46" s="25"/>
      <c r="F46" s="17"/>
      <c r="G46" s="4"/>
      <c r="H46" s="47"/>
      <c r="I46" s="30"/>
      <c r="J46" s="17"/>
      <c r="K46" s="4"/>
      <c r="L46" s="47"/>
      <c r="M46" s="30"/>
      <c r="N46" s="4"/>
      <c r="O46" s="47"/>
      <c r="P46" s="30"/>
      <c r="Q46" s="51"/>
    </row>
    <row r="47" spans="1:17" x14ac:dyDescent="0.3">
      <c r="A47" s="20"/>
      <c r="B47" s="91"/>
      <c r="C47" s="1"/>
      <c r="D47" s="11"/>
      <c r="E47" s="25"/>
      <c r="F47" s="31"/>
      <c r="G47" s="7"/>
      <c r="H47" s="48"/>
      <c r="I47" s="32"/>
      <c r="J47" s="31"/>
      <c r="K47" s="7"/>
      <c r="L47" s="48"/>
      <c r="M47" s="32"/>
      <c r="N47" s="7"/>
      <c r="O47" s="48"/>
      <c r="P47" s="32"/>
      <c r="Q47" s="51"/>
    </row>
    <row r="48" spans="1:17" x14ac:dyDescent="0.3">
      <c r="A48" s="18"/>
      <c r="B48" s="90"/>
      <c r="C48" s="2"/>
      <c r="D48" s="11"/>
      <c r="E48" s="25"/>
      <c r="F48" s="17"/>
      <c r="G48" s="4"/>
      <c r="H48" s="47"/>
      <c r="I48" s="30"/>
      <c r="J48" s="17"/>
      <c r="K48" s="4"/>
      <c r="L48" s="47"/>
      <c r="M48" s="30"/>
      <c r="N48" s="4"/>
      <c r="O48" s="47"/>
      <c r="P48" s="30"/>
      <c r="Q48" s="51"/>
    </row>
    <row r="49" spans="1:17" x14ac:dyDescent="0.3">
      <c r="A49" s="20"/>
      <c r="B49" s="91"/>
      <c r="C49" s="1"/>
      <c r="D49" s="11"/>
      <c r="E49" s="25"/>
      <c r="F49" s="31"/>
      <c r="G49" s="7"/>
      <c r="H49" s="47"/>
      <c r="I49" s="30"/>
      <c r="J49" s="31"/>
      <c r="K49" s="7"/>
      <c r="L49" s="47"/>
      <c r="M49" s="30"/>
      <c r="N49" s="7"/>
      <c r="O49" s="47"/>
      <c r="P49" s="30"/>
      <c r="Q49" s="51"/>
    </row>
    <row r="50" spans="1:17" x14ac:dyDescent="0.3">
      <c r="A50" s="20"/>
      <c r="B50" s="91"/>
      <c r="C50" s="1"/>
      <c r="D50" s="11"/>
      <c r="E50" s="25"/>
      <c r="F50" s="31"/>
      <c r="G50" s="7"/>
      <c r="H50" s="48"/>
      <c r="I50" s="32"/>
      <c r="J50" s="31"/>
      <c r="K50" s="7"/>
      <c r="L50" s="48"/>
      <c r="M50" s="32"/>
      <c r="N50" s="7"/>
      <c r="O50" s="48"/>
      <c r="P50" s="32"/>
      <c r="Q50" s="51"/>
    </row>
    <row r="51" spans="1:17" x14ac:dyDescent="0.3">
      <c r="A51" s="20"/>
      <c r="B51" s="91"/>
      <c r="C51" s="1"/>
      <c r="D51" s="11"/>
      <c r="E51" s="25"/>
      <c r="F51" s="31"/>
      <c r="G51" s="7"/>
      <c r="H51" s="47"/>
      <c r="I51" s="30"/>
      <c r="J51" s="31"/>
      <c r="K51" s="7"/>
      <c r="L51" s="47"/>
      <c r="M51" s="30"/>
      <c r="N51" s="7"/>
      <c r="O51" s="47"/>
      <c r="P51" s="30"/>
      <c r="Q51" s="51"/>
    </row>
    <row r="52" spans="1:17" x14ac:dyDescent="0.3">
      <c r="A52" s="18"/>
      <c r="B52" s="90"/>
      <c r="C52" s="2"/>
      <c r="D52" s="11"/>
      <c r="E52" s="25"/>
      <c r="F52" s="17"/>
      <c r="G52" s="4"/>
      <c r="H52" s="47"/>
      <c r="I52" s="30"/>
      <c r="J52" s="17"/>
      <c r="K52" s="4"/>
      <c r="L52" s="47"/>
      <c r="M52" s="30"/>
      <c r="N52" s="4"/>
      <c r="O52" s="47"/>
      <c r="P52" s="30"/>
      <c r="Q52" s="51"/>
    </row>
    <row r="53" spans="1:17" x14ac:dyDescent="0.3">
      <c r="A53" s="20"/>
      <c r="B53" s="91"/>
      <c r="C53" s="1"/>
      <c r="D53" s="11"/>
      <c r="E53" s="25"/>
      <c r="F53" s="31"/>
      <c r="G53" s="7"/>
      <c r="H53" s="48"/>
      <c r="I53" s="32"/>
      <c r="J53" s="31"/>
      <c r="K53" s="7"/>
      <c r="L53" s="48"/>
      <c r="M53" s="32"/>
      <c r="N53" s="7"/>
      <c r="O53" s="48"/>
      <c r="P53" s="32"/>
      <c r="Q53" s="51"/>
    </row>
    <row r="54" spans="1:17" x14ac:dyDescent="0.3">
      <c r="A54" s="20"/>
      <c r="B54" s="91"/>
      <c r="C54" s="1"/>
      <c r="D54" s="11"/>
      <c r="E54" s="25"/>
      <c r="F54" s="31"/>
      <c r="G54" s="7"/>
      <c r="H54" s="47"/>
      <c r="I54" s="30"/>
      <c r="J54" s="31"/>
      <c r="K54" s="7"/>
      <c r="L54" s="47"/>
      <c r="M54" s="30"/>
      <c r="N54" s="7"/>
      <c r="O54" s="47"/>
      <c r="P54" s="30"/>
      <c r="Q54" s="51"/>
    </row>
    <row r="55" spans="1:17" x14ac:dyDescent="0.3">
      <c r="A55" s="18"/>
      <c r="B55" s="90"/>
      <c r="C55" s="2"/>
      <c r="D55" s="11"/>
      <c r="E55" s="25"/>
      <c r="F55" s="31"/>
      <c r="G55" s="7"/>
      <c r="H55" s="47"/>
      <c r="I55" s="30"/>
      <c r="J55" s="31"/>
      <c r="K55" s="7"/>
      <c r="L55" s="47"/>
      <c r="M55" s="30"/>
      <c r="N55" s="7"/>
      <c r="O55" s="47"/>
      <c r="P55" s="30"/>
      <c r="Q55" s="51"/>
    </row>
    <row r="56" spans="1:17" ht="15" thickBot="1" x14ac:dyDescent="0.35">
      <c r="A56" s="26"/>
      <c r="B56" s="92"/>
      <c r="C56" s="27"/>
      <c r="D56" s="28"/>
      <c r="E56" s="29"/>
      <c r="F56" s="33"/>
      <c r="G56" s="34"/>
      <c r="H56" s="54"/>
      <c r="I56" s="35"/>
      <c r="J56" s="33"/>
      <c r="K56" s="34"/>
      <c r="L56" s="54"/>
      <c r="M56" s="35"/>
      <c r="N56" s="34"/>
      <c r="O56" s="54"/>
      <c r="P56" s="35"/>
      <c r="Q56" s="52"/>
    </row>
  </sheetData>
  <autoFilter ref="B2:P2" xr:uid="{00000000-0001-0000-0000-000000000000}"/>
  <mergeCells count="5">
    <mergeCell ref="Q1:Q2"/>
    <mergeCell ref="A1:E1"/>
    <mergeCell ref="F1:H1"/>
    <mergeCell ref="J1:L1"/>
    <mergeCell ref="N1:O1"/>
  </mergeCells>
  <printOptions horizontalCentered="1" verticalCentered="1"/>
  <pageMargins left="0.19685039370078741" right="0.19685039370078741" top="0.27559055118110237" bottom="3.937007874015748E-2" header="0.19685039370078741" footer="0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stopIfTrue="1" operator="containsText" text="non" id="{50A90A0E-EA45-4F55-9504-69391B77DCD1}">
            <xm:f>NOT(ISERROR(SEARCH("non",'\\emea.corpdir.net\E182_Home\Users\Jean-Christophe\Desktop\cle bad\bad\Saison 2018 2019\[INSCRIPTIONS 2018 2019.xlsx]Adultes 2017 2018'!#REF!)))</xm:f>
            <x14:dxf>
              <fill>
                <patternFill>
                  <bgColor rgb="FFFF0000"/>
                </patternFill>
              </fill>
            </x14:dxf>
          </x14:cfRule>
          <xm:sqref>D24:E24</xm:sqref>
        </x14:conditionalFormatting>
        <x14:conditionalFormatting xmlns:xm="http://schemas.microsoft.com/office/excel/2006/main">
          <x14:cfRule type="containsText" priority="1" stopIfTrue="1" operator="containsText" text="non" id="{E7D46635-A83D-4036-8201-55A5C0CB53B1}">
            <xm:f>NOT(ISERROR(SEARCH("non",'\\emea.corpdir.net\E182_Home\Users\Jean-Christophe\Desktop\cle bad\bad\Saison 2018 2019\[INSCRIPTIONS 2018 2019.xlsx]Adultes 2017 2018'!#REF!)))</xm:f>
            <x14:dxf>
              <fill>
                <patternFill>
                  <bgColor rgb="FFFF0000"/>
                </patternFill>
              </fill>
            </x14:dxf>
          </x14:cfRule>
          <xm:sqref>D27:E27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CFB9C-AEA4-4308-8E9D-07988027638E}">
  <dimension ref="A1:AG53"/>
  <sheetViews>
    <sheetView workbookViewId="0">
      <selection activeCell="A24" sqref="A24"/>
    </sheetView>
  </sheetViews>
  <sheetFormatPr baseColWidth="10" defaultColWidth="11.44140625" defaultRowHeight="13.8" x14ac:dyDescent="0.3"/>
  <cols>
    <col min="1" max="1" width="47.77734375" style="61" bestFit="1" customWidth="1"/>
    <col min="2" max="3" width="11.88671875" style="14" customWidth="1"/>
    <col min="4" max="4" width="10.6640625" style="14" customWidth="1"/>
    <col min="5" max="5" width="12.109375" style="14" bestFit="1" customWidth="1"/>
    <col min="6" max="6" width="9.6640625" style="15" customWidth="1"/>
    <col min="7" max="7" width="11.44140625" style="44"/>
    <col min="8" max="8" width="10.6640625" style="95" customWidth="1"/>
    <col min="9" max="9" width="15.33203125" style="95" bestFit="1" customWidth="1"/>
    <col min="10" max="33" width="11.44140625" style="44"/>
    <col min="34" max="16384" width="11.44140625" style="5"/>
  </cols>
  <sheetData>
    <row r="1" spans="1:33" s="16" customFormat="1" ht="15" thickBot="1" x14ac:dyDescent="0.35">
      <c r="A1" s="75" t="s">
        <v>36</v>
      </c>
      <c r="B1" s="40" t="s">
        <v>11</v>
      </c>
      <c r="C1" s="56" t="s">
        <v>15</v>
      </c>
      <c r="D1" s="41" t="s">
        <v>1</v>
      </c>
      <c r="E1" s="45" t="s">
        <v>28</v>
      </c>
      <c r="F1" s="42" t="s">
        <v>12</v>
      </c>
      <c r="G1" s="43"/>
      <c r="H1" s="110" t="s">
        <v>32</v>
      </c>
      <c r="I1" s="111" t="s">
        <v>35</v>
      </c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  <c r="AA1" s="43"/>
      <c r="AB1" s="43"/>
      <c r="AC1" s="43"/>
      <c r="AD1" s="43"/>
      <c r="AE1" s="43"/>
      <c r="AF1" s="43"/>
      <c r="AG1" s="43"/>
    </row>
    <row r="2" spans="1:33" x14ac:dyDescent="0.3">
      <c r="A2" s="70" t="s">
        <v>25</v>
      </c>
      <c r="B2" s="36" t="s">
        <v>4</v>
      </c>
      <c r="C2" s="57" t="s">
        <v>16</v>
      </c>
      <c r="D2" s="37" t="s">
        <v>19</v>
      </c>
      <c r="E2" s="89" t="s">
        <v>29</v>
      </c>
      <c r="F2" s="39">
        <v>1</v>
      </c>
      <c r="H2" s="112">
        <v>39</v>
      </c>
      <c r="I2" s="113" t="s">
        <v>33</v>
      </c>
    </row>
    <row r="3" spans="1:33" x14ac:dyDescent="0.3">
      <c r="A3" s="70" t="s">
        <v>25</v>
      </c>
      <c r="B3" s="36" t="s">
        <v>4</v>
      </c>
      <c r="C3" s="57" t="s">
        <v>16</v>
      </c>
      <c r="D3" s="37" t="s">
        <v>20</v>
      </c>
      <c r="E3" s="46" t="s">
        <v>29</v>
      </c>
      <c r="F3" s="39">
        <v>1</v>
      </c>
      <c r="H3" s="112">
        <v>39</v>
      </c>
      <c r="I3" s="113" t="s">
        <v>33</v>
      </c>
    </row>
    <row r="4" spans="1:33" x14ac:dyDescent="0.3">
      <c r="A4" s="70" t="s">
        <v>25</v>
      </c>
      <c r="B4" s="36" t="s">
        <v>4</v>
      </c>
      <c r="C4" s="57" t="s">
        <v>16</v>
      </c>
      <c r="D4" s="37" t="s">
        <v>5</v>
      </c>
      <c r="E4" s="46" t="s">
        <v>29</v>
      </c>
      <c r="F4" s="39">
        <v>1</v>
      </c>
      <c r="H4" s="112">
        <v>39</v>
      </c>
      <c r="I4" s="113" t="s">
        <v>33</v>
      </c>
    </row>
    <row r="5" spans="1:33" x14ac:dyDescent="0.3">
      <c r="A5" s="70" t="s">
        <v>25</v>
      </c>
      <c r="B5" s="36" t="s">
        <v>4</v>
      </c>
      <c r="C5" s="57" t="s">
        <v>16</v>
      </c>
      <c r="D5" s="37" t="s">
        <v>21</v>
      </c>
      <c r="E5" s="46" t="s">
        <v>29</v>
      </c>
      <c r="F5" s="39">
        <v>1</v>
      </c>
      <c r="H5" s="112">
        <v>39</v>
      </c>
      <c r="I5" s="113" t="s">
        <v>33</v>
      </c>
    </row>
    <row r="6" spans="1:33" ht="14.4" thickBot="1" x14ac:dyDescent="0.35">
      <c r="A6" s="71" t="s">
        <v>25</v>
      </c>
      <c r="B6" s="72" t="s">
        <v>4</v>
      </c>
      <c r="C6" s="73" t="s">
        <v>16</v>
      </c>
      <c r="D6" s="76" t="s">
        <v>22</v>
      </c>
      <c r="E6" s="84" t="s">
        <v>29</v>
      </c>
      <c r="F6" s="77">
        <v>1</v>
      </c>
      <c r="H6" s="116">
        <v>39</v>
      </c>
      <c r="I6" s="117" t="s">
        <v>33</v>
      </c>
    </row>
    <row r="7" spans="1:33" x14ac:dyDescent="0.3">
      <c r="A7" s="65" t="s">
        <v>26</v>
      </c>
      <c r="B7" s="66" t="s">
        <v>18</v>
      </c>
      <c r="C7" s="67" t="s">
        <v>17</v>
      </c>
      <c r="D7" s="68" t="s">
        <v>23</v>
      </c>
      <c r="E7" s="85" t="s">
        <v>29</v>
      </c>
      <c r="F7" s="69">
        <v>1</v>
      </c>
      <c r="H7" s="118">
        <v>39</v>
      </c>
      <c r="I7" s="119" t="s">
        <v>33</v>
      </c>
    </row>
    <row r="8" spans="1:33" x14ac:dyDescent="0.3">
      <c r="A8" s="70" t="s">
        <v>26</v>
      </c>
      <c r="B8" s="36" t="s">
        <v>18</v>
      </c>
      <c r="C8" s="57" t="s">
        <v>17</v>
      </c>
      <c r="D8" s="4" t="s">
        <v>19</v>
      </c>
      <c r="E8" s="47" t="s">
        <v>29</v>
      </c>
      <c r="F8" s="30">
        <v>1</v>
      </c>
      <c r="H8" s="112">
        <v>39</v>
      </c>
      <c r="I8" s="113" t="s">
        <v>33</v>
      </c>
    </row>
    <row r="9" spans="1:33" x14ac:dyDescent="0.3">
      <c r="A9" s="70" t="s">
        <v>26</v>
      </c>
      <c r="B9" s="36" t="s">
        <v>18</v>
      </c>
      <c r="C9" s="57" t="s">
        <v>17</v>
      </c>
      <c r="D9" s="4" t="s">
        <v>20</v>
      </c>
      <c r="E9" s="47" t="s">
        <v>29</v>
      </c>
      <c r="F9" s="30">
        <v>1</v>
      </c>
      <c r="H9" s="112">
        <v>39</v>
      </c>
      <c r="I9" s="113" t="s">
        <v>33</v>
      </c>
    </row>
    <row r="10" spans="1:33" x14ac:dyDescent="0.3">
      <c r="A10" s="70" t="s">
        <v>26</v>
      </c>
      <c r="B10" s="36" t="s">
        <v>18</v>
      </c>
      <c r="C10" s="57" t="s">
        <v>17</v>
      </c>
      <c r="D10" s="4" t="s">
        <v>5</v>
      </c>
      <c r="E10" s="47" t="s">
        <v>29</v>
      </c>
      <c r="F10" s="30">
        <v>1</v>
      </c>
      <c r="H10" s="112">
        <v>39</v>
      </c>
      <c r="I10" s="113" t="s">
        <v>33</v>
      </c>
    </row>
    <row r="11" spans="1:33" ht="14.4" thickBot="1" x14ac:dyDescent="0.35">
      <c r="A11" s="71" t="s">
        <v>26</v>
      </c>
      <c r="B11" s="72" t="s">
        <v>18</v>
      </c>
      <c r="C11" s="73" t="s">
        <v>17</v>
      </c>
      <c r="D11" s="74" t="s">
        <v>21</v>
      </c>
      <c r="E11" s="54" t="s">
        <v>29</v>
      </c>
      <c r="F11" s="35">
        <v>1</v>
      </c>
      <c r="H11" s="114">
        <v>39</v>
      </c>
      <c r="I11" s="115" t="s">
        <v>33</v>
      </c>
    </row>
    <row r="12" spans="1:33" x14ac:dyDescent="0.3">
      <c r="A12" s="65" t="s">
        <v>24</v>
      </c>
      <c r="B12" s="78" t="s">
        <v>4</v>
      </c>
      <c r="C12" s="79">
        <v>4866</v>
      </c>
      <c r="D12" s="80" t="s">
        <v>19</v>
      </c>
      <c r="E12" s="86" t="s">
        <v>29</v>
      </c>
      <c r="F12" s="69">
        <v>1</v>
      </c>
      <c r="H12" s="118">
        <v>34.9</v>
      </c>
      <c r="I12" s="119" t="s">
        <v>34</v>
      </c>
    </row>
    <row r="13" spans="1:33" x14ac:dyDescent="0.3">
      <c r="A13" s="70" t="s">
        <v>24</v>
      </c>
      <c r="B13" s="62" t="s">
        <v>4</v>
      </c>
      <c r="C13" s="63">
        <v>4866</v>
      </c>
      <c r="D13" s="64" t="s">
        <v>20</v>
      </c>
      <c r="E13" s="87" t="s">
        <v>29</v>
      </c>
      <c r="F13" s="39">
        <v>1</v>
      </c>
      <c r="H13" s="112">
        <v>34.9</v>
      </c>
      <c r="I13" s="113" t="s">
        <v>34</v>
      </c>
    </row>
    <row r="14" spans="1:33" x14ac:dyDescent="0.3">
      <c r="A14" s="70" t="s">
        <v>24</v>
      </c>
      <c r="B14" s="62" t="s">
        <v>4</v>
      </c>
      <c r="C14" s="63">
        <v>4866</v>
      </c>
      <c r="D14" s="64" t="s">
        <v>5</v>
      </c>
      <c r="E14" s="87" t="s">
        <v>29</v>
      </c>
      <c r="F14" s="39">
        <v>1</v>
      </c>
      <c r="H14" s="112">
        <v>34.9</v>
      </c>
      <c r="I14" s="113" t="s">
        <v>34</v>
      </c>
    </row>
    <row r="15" spans="1:33" x14ac:dyDescent="0.3">
      <c r="A15" s="70" t="s">
        <v>24</v>
      </c>
      <c r="B15" s="62" t="s">
        <v>4</v>
      </c>
      <c r="C15" s="63">
        <v>4866</v>
      </c>
      <c r="D15" s="64" t="s">
        <v>21</v>
      </c>
      <c r="E15" s="87" t="s">
        <v>29</v>
      </c>
      <c r="F15" s="39">
        <v>1</v>
      </c>
      <c r="H15" s="112">
        <v>34.9</v>
      </c>
      <c r="I15" s="113" t="s">
        <v>34</v>
      </c>
    </row>
    <row r="16" spans="1:33" x14ac:dyDescent="0.3">
      <c r="A16" s="70" t="s">
        <v>24</v>
      </c>
      <c r="B16" s="62" t="s">
        <v>4</v>
      </c>
      <c r="C16" s="63">
        <v>4866</v>
      </c>
      <c r="D16" s="64" t="s">
        <v>22</v>
      </c>
      <c r="E16" s="87" t="s">
        <v>29</v>
      </c>
      <c r="F16" s="39">
        <v>1</v>
      </c>
      <c r="H16" s="112">
        <v>34.9</v>
      </c>
      <c r="I16" s="113" t="s">
        <v>34</v>
      </c>
    </row>
    <row r="17" spans="1:9" ht="14.4" thickBot="1" x14ac:dyDescent="0.35">
      <c r="A17" s="71" t="s">
        <v>24</v>
      </c>
      <c r="B17" s="81" t="s">
        <v>4</v>
      </c>
      <c r="C17" s="82">
        <v>4866</v>
      </c>
      <c r="D17" s="83" t="s">
        <v>27</v>
      </c>
      <c r="E17" s="88" t="s">
        <v>29</v>
      </c>
      <c r="F17" s="77">
        <v>1</v>
      </c>
      <c r="H17" s="114">
        <v>34.9</v>
      </c>
      <c r="I17" s="115" t="s">
        <v>34</v>
      </c>
    </row>
    <row r="18" spans="1:9" x14ac:dyDescent="0.3">
      <c r="A18" s="65" t="s">
        <v>37</v>
      </c>
      <c r="B18" s="78" t="s">
        <v>18</v>
      </c>
      <c r="C18" s="79" t="s">
        <v>39</v>
      </c>
      <c r="D18" s="80">
        <v>34</v>
      </c>
      <c r="E18" s="97">
        <v>45216</v>
      </c>
      <c r="F18" s="69">
        <v>1</v>
      </c>
      <c r="H18" s="112">
        <v>34.9</v>
      </c>
      <c r="I18" s="113" t="s">
        <v>34</v>
      </c>
    </row>
    <row r="19" spans="1:9" x14ac:dyDescent="0.3">
      <c r="A19" s="70" t="s">
        <v>37</v>
      </c>
      <c r="B19" s="62" t="s">
        <v>18</v>
      </c>
      <c r="C19" s="63" t="s">
        <v>39</v>
      </c>
      <c r="D19" s="7">
        <v>36</v>
      </c>
      <c r="E19" s="96">
        <v>45216</v>
      </c>
      <c r="F19" s="39">
        <v>1</v>
      </c>
      <c r="H19" s="112">
        <v>34.9</v>
      </c>
      <c r="I19" s="113" t="s">
        <v>34</v>
      </c>
    </row>
    <row r="20" spans="1:9" x14ac:dyDescent="0.3">
      <c r="A20" s="70" t="s">
        <v>37</v>
      </c>
      <c r="B20" s="62" t="s">
        <v>18</v>
      </c>
      <c r="C20" s="63" t="s">
        <v>39</v>
      </c>
      <c r="D20" s="7">
        <v>38</v>
      </c>
      <c r="E20" s="96">
        <v>45216</v>
      </c>
      <c r="F20" s="39">
        <v>1</v>
      </c>
      <c r="H20" s="112">
        <v>34.9</v>
      </c>
      <c r="I20" s="113" t="s">
        <v>34</v>
      </c>
    </row>
    <row r="21" spans="1:9" x14ac:dyDescent="0.3">
      <c r="A21" s="70" t="s">
        <v>37</v>
      </c>
      <c r="B21" s="62" t="s">
        <v>18</v>
      </c>
      <c r="C21" s="63" t="s">
        <v>39</v>
      </c>
      <c r="D21" s="7">
        <v>40</v>
      </c>
      <c r="E21" s="96">
        <v>45216</v>
      </c>
      <c r="F21" s="39">
        <v>1</v>
      </c>
      <c r="H21" s="112">
        <v>34.9</v>
      </c>
      <c r="I21" s="113" t="s">
        <v>34</v>
      </c>
    </row>
    <row r="22" spans="1:9" ht="14.4" thickBot="1" x14ac:dyDescent="0.35">
      <c r="A22" s="71" t="s">
        <v>37</v>
      </c>
      <c r="B22" s="81" t="s">
        <v>18</v>
      </c>
      <c r="C22" s="82" t="s">
        <v>39</v>
      </c>
      <c r="D22" s="74">
        <v>42</v>
      </c>
      <c r="E22" s="98">
        <v>45216</v>
      </c>
      <c r="F22" s="77">
        <v>1</v>
      </c>
      <c r="H22" s="116">
        <v>34.9</v>
      </c>
      <c r="I22" s="117" t="s">
        <v>34</v>
      </c>
    </row>
    <row r="23" spans="1:9" x14ac:dyDescent="0.3">
      <c r="A23" s="99" t="s">
        <v>38</v>
      </c>
      <c r="B23" s="78" t="s">
        <v>18</v>
      </c>
      <c r="C23" s="79">
        <v>4188</v>
      </c>
      <c r="D23" s="80">
        <v>34</v>
      </c>
      <c r="E23" s="97">
        <v>45216</v>
      </c>
      <c r="F23" s="69">
        <v>1</v>
      </c>
      <c r="H23" s="118">
        <v>34.9</v>
      </c>
      <c r="I23" s="119" t="s">
        <v>34</v>
      </c>
    </row>
    <row r="24" spans="1:9" x14ac:dyDescent="0.3">
      <c r="A24" s="100" t="s">
        <v>38</v>
      </c>
      <c r="B24" s="31" t="s">
        <v>18</v>
      </c>
      <c r="C24" s="58">
        <v>4188</v>
      </c>
      <c r="D24" s="7">
        <v>36</v>
      </c>
      <c r="E24" s="101">
        <v>45216</v>
      </c>
      <c r="F24" s="30">
        <v>1</v>
      </c>
      <c r="H24" s="112">
        <v>34.9</v>
      </c>
      <c r="I24" s="113" t="s">
        <v>34</v>
      </c>
    </row>
    <row r="25" spans="1:9" x14ac:dyDescent="0.3">
      <c r="A25" s="100" t="s">
        <v>38</v>
      </c>
      <c r="B25" s="31" t="s">
        <v>18</v>
      </c>
      <c r="C25" s="58">
        <v>4188</v>
      </c>
      <c r="D25" s="7">
        <v>38</v>
      </c>
      <c r="E25" s="101">
        <v>45216</v>
      </c>
      <c r="F25" s="30">
        <v>1</v>
      </c>
      <c r="H25" s="112">
        <v>34.9</v>
      </c>
      <c r="I25" s="113" t="s">
        <v>34</v>
      </c>
    </row>
    <row r="26" spans="1:9" x14ac:dyDescent="0.3">
      <c r="A26" s="100" t="s">
        <v>38</v>
      </c>
      <c r="B26" s="31" t="s">
        <v>18</v>
      </c>
      <c r="C26" s="58">
        <v>4188</v>
      </c>
      <c r="D26" s="7">
        <v>40</v>
      </c>
      <c r="E26" s="101">
        <v>45216</v>
      </c>
      <c r="F26" s="30">
        <v>1</v>
      </c>
      <c r="H26" s="112">
        <v>34.9</v>
      </c>
      <c r="I26" s="113" t="s">
        <v>34</v>
      </c>
    </row>
    <row r="27" spans="1:9" ht="14.4" thickBot="1" x14ac:dyDescent="0.35">
      <c r="A27" s="102" t="s">
        <v>38</v>
      </c>
      <c r="B27" s="33" t="s">
        <v>18</v>
      </c>
      <c r="C27" s="59">
        <v>4188</v>
      </c>
      <c r="D27" s="74">
        <v>42</v>
      </c>
      <c r="E27" s="103">
        <v>45216</v>
      </c>
      <c r="F27" s="35">
        <v>1</v>
      </c>
      <c r="H27" s="114">
        <v>34.9</v>
      </c>
      <c r="I27" s="115" t="s">
        <v>34</v>
      </c>
    </row>
    <row r="28" spans="1:9" s="106" customFormat="1" x14ac:dyDescent="0.3">
      <c r="A28" s="104"/>
      <c r="B28" s="105"/>
      <c r="C28" s="105"/>
      <c r="D28" s="105"/>
      <c r="E28" s="105"/>
      <c r="F28" s="105"/>
      <c r="H28" s="107"/>
      <c r="I28" s="107"/>
    </row>
    <row r="29" spans="1:9" s="106" customFormat="1" x14ac:dyDescent="0.3">
      <c r="A29" s="104"/>
      <c r="B29" s="108"/>
      <c r="C29" s="108"/>
      <c r="D29" s="108"/>
      <c r="E29" s="108"/>
      <c r="F29" s="108"/>
      <c r="H29" s="109"/>
      <c r="I29" s="109"/>
    </row>
    <row r="30" spans="1:9" s="106" customFormat="1" x14ac:dyDescent="0.3">
      <c r="A30" s="104"/>
      <c r="B30" s="105"/>
      <c r="C30" s="105"/>
      <c r="D30" s="105"/>
      <c r="E30" s="105"/>
      <c r="F30" s="108"/>
      <c r="H30" s="109"/>
      <c r="I30" s="109"/>
    </row>
    <row r="31" spans="1:9" s="106" customFormat="1" x14ac:dyDescent="0.3">
      <c r="A31" s="104"/>
      <c r="B31" s="108"/>
      <c r="C31" s="108"/>
      <c r="D31" s="108"/>
      <c r="E31" s="108"/>
      <c r="F31" s="108"/>
      <c r="H31" s="109"/>
      <c r="I31" s="109"/>
    </row>
    <row r="32" spans="1:9" s="106" customFormat="1" x14ac:dyDescent="0.3">
      <c r="A32" s="104"/>
      <c r="B32" s="105"/>
      <c r="C32" s="105"/>
      <c r="D32" s="105"/>
      <c r="E32" s="105"/>
      <c r="F32" s="108"/>
      <c r="H32" s="109"/>
      <c r="I32" s="109"/>
    </row>
    <row r="33" spans="1:9" s="106" customFormat="1" x14ac:dyDescent="0.3">
      <c r="A33" s="104"/>
      <c r="B33" s="105"/>
      <c r="C33" s="105"/>
      <c r="D33" s="105"/>
      <c r="E33" s="105"/>
      <c r="F33" s="108"/>
      <c r="H33" s="109"/>
      <c r="I33" s="109"/>
    </row>
    <row r="34" spans="1:9" s="106" customFormat="1" x14ac:dyDescent="0.3">
      <c r="A34" s="104"/>
      <c r="B34" s="108"/>
      <c r="C34" s="108"/>
      <c r="D34" s="108"/>
      <c r="E34" s="108"/>
      <c r="F34" s="108"/>
      <c r="H34" s="109"/>
      <c r="I34" s="109"/>
    </row>
    <row r="35" spans="1:9" s="106" customFormat="1" x14ac:dyDescent="0.3">
      <c r="A35" s="104"/>
      <c r="B35" s="105"/>
      <c r="C35" s="105"/>
      <c r="D35" s="105"/>
      <c r="E35" s="105"/>
      <c r="F35" s="108"/>
      <c r="H35" s="109"/>
      <c r="I35" s="109"/>
    </row>
    <row r="36" spans="1:9" s="106" customFormat="1" x14ac:dyDescent="0.3">
      <c r="A36" s="104"/>
      <c r="B36" s="108"/>
      <c r="C36" s="108"/>
      <c r="D36" s="108"/>
      <c r="E36" s="108"/>
      <c r="F36" s="108"/>
      <c r="H36" s="109"/>
      <c r="I36" s="109"/>
    </row>
    <row r="37" spans="1:9" s="106" customFormat="1" x14ac:dyDescent="0.3">
      <c r="A37" s="104"/>
      <c r="B37" s="105"/>
      <c r="C37" s="105"/>
      <c r="D37" s="105"/>
      <c r="E37" s="105"/>
      <c r="F37" s="108"/>
      <c r="H37" s="109"/>
      <c r="I37" s="109"/>
    </row>
    <row r="38" spans="1:9" s="106" customFormat="1" x14ac:dyDescent="0.3">
      <c r="A38" s="104"/>
      <c r="B38" s="105"/>
      <c r="C38" s="105"/>
      <c r="D38" s="105"/>
      <c r="E38" s="105"/>
      <c r="F38" s="108"/>
      <c r="H38" s="109"/>
      <c r="I38" s="109"/>
    </row>
    <row r="39" spans="1:9" s="106" customFormat="1" x14ac:dyDescent="0.3">
      <c r="A39" s="104"/>
      <c r="B39" s="108"/>
      <c r="C39" s="108"/>
      <c r="D39" s="108"/>
      <c r="E39" s="108"/>
      <c r="F39" s="108"/>
      <c r="H39" s="109"/>
      <c r="I39" s="109"/>
    </row>
    <row r="40" spans="1:9" s="106" customFormat="1" x14ac:dyDescent="0.3">
      <c r="A40" s="104"/>
      <c r="B40" s="105"/>
      <c r="C40" s="105"/>
      <c r="D40" s="105"/>
      <c r="E40" s="105"/>
      <c r="F40" s="108"/>
      <c r="H40" s="109"/>
      <c r="I40" s="109"/>
    </row>
    <row r="41" spans="1:9" s="106" customFormat="1" x14ac:dyDescent="0.3">
      <c r="A41" s="104"/>
      <c r="B41" s="105"/>
      <c r="C41" s="105"/>
      <c r="D41" s="105"/>
      <c r="E41" s="105"/>
      <c r="F41" s="105"/>
      <c r="H41" s="109"/>
      <c r="I41" s="109"/>
    </row>
    <row r="42" spans="1:9" s="106" customFormat="1" x14ac:dyDescent="0.3">
      <c r="A42" s="104"/>
      <c r="B42" s="105"/>
      <c r="C42" s="105"/>
      <c r="D42" s="105"/>
      <c r="E42" s="105"/>
      <c r="F42" s="105"/>
      <c r="H42" s="109"/>
      <c r="I42" s="109"/>
    </row>
    <row r="43" spans="1:9" s="106" customFormat="1" x14ac:dyDescent="0.3">
      <c r="A43" s="104"/>
      <c r="B43" s="108"/>
      <c r="C43" s="108"/>
      <c r="D43" s="108"/>
      <c r="E43" s="108"/>
      <c r="F43" s="108"/>
      <c r="H43" s="109"/>
      <c r="I43" s="109"/>
    </row>
    <row r="44" spans="1:9" s="106" customFormat="1" x14ac:dyDescent="0.3">
      <c r="A44" s="104"/>
      <c r="B44" s="105"/>
      <c r="C44" s="105"/>
      <c r="D44" s="105"/>
      <c r="E44" s="105"/>
      <c r="F44" s="105"/>
      <c r="H44" s="109"/>
      <c r="I44" s="109"/>
    </row>
    <row r="45" spans="1:9" s="106" customFormat="1" x14ac:dyDescent="0.3">
      <c r="A45" s="104"/>
      <c r="B45" s="108"/>
      <c r="C45" s="108"/>
      <c r="D45" s="108"/>
      <c r="E45" s="108"/>
      <c r="F45" s="108"/>
      <c r="H45" s="109"/>
      <c r="I45" s="109"/>
    </row>
    <row r="46" spans="1:9" s="106" customFormat="1" x14ac:dyDescent="0.3">
      <c r="A46" s="104"/>
      <c r="B46" s="105"/>
      <c r="C46" s="105"/>
      <c r="D46" s="105"/>
      <c r="E46" s="105"/>
      <c r="F46" s="108"/>
      <c r="H46" s="109"/>
      <c r="I46" s="109"/>
    </row>
    <row r="47" spans="1:9" s="106" customFormat="1" x14ac:dyDescent="0.3">
      <c r="A47" s="104"/>
      <c r="B47" s="105"/>
      <c r="C47" s="105"/>
      <c r="D47" s="105"/>
      <c r="E47" s="105"/>
      <c r="F47" s="105"/>
      <c r="H47" s="109"/>
      <c r="I47" s="109"/>
    </row>
    <row r="48" spans="1:9" s="106" customFormat="1" x14ac:dyDescent="0.3">
      <c r="A48" s="104"/>
      <c r="B48" s="105"/>
      <c r="C48" s="105"/>
      <c r="D48" s="105"/>
      <c r="E48" s="105"/>
      <c r="F48" s="108"/>
      <c r="H48" s="109"/>
      <c r="I48" s="109"/>
    </row>
    <row r="49" spans="1:9" s="106" customFormat="1" x14ac:dyDescent="0.3">
      <c r="A49" s="104"/>
      <c r="B49" s="108"/>
      <c r="C49" s="108"/>
      <c r="D49" s="108"/>
      <c r="E49" s="108"/>
      <c r="F49" s="108"/>
      <c r="H49" s="109"/>
      <c r="I49" s="109"/>
    </row>
    <row r="50" spans="1:9" s="106" customFormat="1" x14ac:dyDescent="0.3">
      <c r="A50" s="104"/>
      <c r="B50" s="105"/>
      <c r="C50" s="105"/>
      <c r="D50" s="105"/>
      <c r="E50" s="105"/>
      <c r="F50" s="105"/>
      <c r="H50" s="109"/>
      <c r="I50" s="109"/>
    </row>
    <row r="51" spans="1:9" s="106" customFormat="1" x14ac:dyDescent="0.3">
      <c r="A51" s="104"/>
      <c r="B51" s="105"/>
      <c r="C51" s="105"/>
      <c r="D51" s="105"/>
      <c r="E51" s="105"/>
      <c r="F51" s="108"/>
      <c r="H51" s="109"/>
      <c r="I51" s="109"/>
    </row>
    <row r="52" spans="1:9" x14ac:dyDescent="0.3">
      <c r="B52" s="62"/>
      <c r="C52" s="63"/>
      <c r="D52" s="64"/>
      <c r="E52" s="87"/>
      <c r="F52" s="46"/>
      <c r="H52" s="93"/>
      <c r="I52" s="93"/>
    </row>
    <row r="53" spans="1:9" ht="14.4" thickBot="1" x14ac:dyDescent="0.35">
      <c r="B53" s="33"/>
      <c r="C53" s="59"/>
      <c r="D53" s="34"/>
      <c r="E53" s="49"/>
      <c r="F53" s="54"/>
      <c r="H53" s="94"/>
      <c r="I53" s="94"/>
    </row>
  </sheetData>
  <autoFilter ref="A1:AG1" xr:uid="{78BCFB9C-AEA4-4308-8E9D-07988027638E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D36BE-786D-4B2C-BF08-4374094DD661}">
  <dimension ref="A1"/>
  <sheetViews>
    <sheetView workbookViewId="0">
      <selection activeCell="AD39" sqref="AD39"/>
    </sheetView>
  </sheetViews>
  <sheetFormatPr baseColWidth="10" defaultRowHeight="13.8" x14ac:dyDescent="0.25"/>
  <cols>
    <col min="1" max="16384" width="11.5546875" style="60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Liste</vt:lpstr>
      <vt:lpstr>Gestion</vt:lpstr>
      <vt:lpstr>Photos tenues</vt:lpstr>
    </vt:vector>
  </TitlesOfParts>
  <Company>Daimler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Iselin, Guillaume (182)</dc:creator>
  <cp:lastModifiedBy>Iselin, Guillaume (182)</cp:lastModifiedBy>
  <cp:lastPrinted>2018-11-09T11:45:36Z</cp:lastPrinted>
  <dcterms:created xsi:type="dcterms:W3CDTF">2018-10-12T08:08:52Z</dcterms:created>
  <dcterms:modified xsi:type="dcterms:W3CDTF">2023-10-22T21:06:56Z</dcterms:modified>
</cp:coreProperties>
</file>